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China/Resources/Samples/Excel/"/>
    </mc:Choice>
  </mc:AlternateContent>
  <xr:revisionPtr revIDLastSave="0" documentId="13_ncr:1_{989C30CE-62FE-0E48-BC44-1D78148C140C}" xr6:coauthVersionLast="47" xr6:coauthVersionMax="47" xr10:uidLastSave="{00000000-0000-0000-0000-000000000000}"/>
  <bookViews>
    <workbookView xWindow="4540" yWindow="3260" windowWidth="28800" windowHeight="16180" xr2:uid="{00000000-000D-0000-FFFF-FFFF00000000}"/>
  </bookViews>
  <sheets>
    <sheet name="銷售預測" sheetId="6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7" i="6" l="1"/>
  <c r="M27" i="6"/>
  <c r="M21" i="6"/>
  <c r="M15" i="6"/>
  <c r="M9" i="6"/>
  <c r="M29" i="6"/>
  <c r="L27" i="6"/>
  <c r="K27" i="6"/>
  <c r="K21" i="6"/>
  <c r="K15" i="6"/>
  <c r="K9" i="6"/>
  <c r="K29" i="6"/>
  <c r="J27" i="6"/>
  <c r="J21" i="6"/>
  <c r="J15" i="6"/>
  <c r="J9" i="6"/>
  <c r="J29" i="6"/>
  <c r="I27" i="6"/>
  <c r="H27" i="6"/>
  <c r="G27" i="6"/>
  <c r="G21" i="6"/>
  <c r="G15" i="6"/>
  <c r="G9" i="6"/>
  <c r="G29" i="6"/>
  <c r="F27" i="6"/>
  <c r="E27" i="6"/>
  <c r="E21" i="6"/>
  <c r="E15" i="6"/>
  <c r="E9" i="6"/>
  <c r="E29" i="6"/>
  <c r="D27" i="6"/>
  <c r="C27" i="6"/>
  <c r="O26" i="6"/>
  <c r="O25" i="6"/>
  <c r="O24" i="6"/>
  <c r="N21" i="6"/>
  <c r="L21" i="6"/>
  <c r="I21" i="6"/>
  <c r="H21" i="6"/>
  <c r="F21" i="6"/>
  <c r="D21" i="6"/>
  <c r="C21" i="6"/>
  <c r="O20" i="6"/>
  <c r="O19" i="6"/>
  <c r="O18" i="6"/>
  <c r="N15" i="6"/>
  <c r="L15" i="6"/>
  <c r="I15" i="6"/>
  <c r="H15" i="6"/>
  <c r="F15" i="6"/>
  <c r="D15" i="6"/>
  <c r="C15" i="6"/>
  <c r="O14" i="6"/>
  <c r="O13" i="6"/>
  <c r="O12" i="6"/>
  <c r="N9" i="6"/>
  <c r="L9" i="6"/>
  <c r="I9" i="6"/>
  <c r="H9" i="6"/>
  <c r="F9" i="6"/>
  <c r="D9" i="6"/>
  <c r="C9" i="6"/>
  <c r="O8" i="6"/>
  <c r="O7" i="6"/>
  <c r="O6" i="6"/>
  <c r="O27" i="6"/>
  <c r="O21" i="6"/>
  <c r="D29" i="6"/>
  <c r="L29" i="6"/>
  <c r="O15" i="6"/>
  <c r="O9" i="6"/>
  <c r="F29" i="6"/>
  <c r="N29" i="6"/>
  <c r="C29" i="6"/>
  <c r="H29" i="6"/>
  <c r="I29" i="6"/>
  <c r="O29" i="6"/>
</calcChain>
</file>

<file path=xl/sharedStrings.xml><?xml version="1.0" encoding="utf-8"?>
<sst xmlns="http://schemas.openxmlformats.org/spreadsheetml/2006/main" count="36" uniqueCount="27">
  <si>
    <t>月份：</t>
  </si>
  <si>
    <t>產品 1</t>
  </si>
  <si>
    <t>已售單位數</t>
  </si>
  <si>
    <t>售價</t>
  </si>
  <si>
    <t>貨物銷售成本</t>
  </si>
  <si>
    <t>產品 1總計</t>
  </si>
  <si>
    <t>產品 2</t>
  </si>
  <si>
    <t>產品 2總計</t>
  </si>
  <si>
    <t>產品 3</t>
  </si>
  <si>
    <t>產品 3總計</t>
  </si>
  <si>
    <t>產品 4</t>
  </si>
  <si>
    <t>產品 4總計</t>
  </si>
  <si>
    <t>總計 - 所有產品</t>
  </si>
  <si>
    <t>銷售預測 - 未來 12 個月</t>
  </si>
  <si>
    <t>總計</t>
  </si>
  <si>
    <t>七月</t>
  </si>
  <si>
    <t>八月</t>
  </si>
  <si>
    <t>九月</t>
  </si>
  <si>
    <t>十月</t>
  </si>
  <si>
    <t>十一月</t>
  </si>
  <si>
    <t>十二月</t>
  </si>
  <si>
    <t>一月</t>
  </si>
  <si>
    <t>二月</t>
  </si>
  <si>
    <t>行進</t>
  </si>
  <si>
    <t>四月</t>
  </si>
  <si>
    <t>可能</t>
  </si>
  <si>
    <t xml:space="preserve">
六月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</si>
</sst>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m\-dd"/>
  </numFmts>
  <fonts count="11" x14ac:knownFonts="1">
    <font>
      <sz val="10"/>
      <color rgb="FF000000"/>
      <name val="Arial"/>
    </font>
    <font>
      <sz val="9"/>
      <color rgb="FF293F7C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3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1" xfId="0" applyFont="1" applyBorder="1" applyAlignment="1"/>
    <xf numFmtId="0" fontId="4" fillId="0" borderId="0" xfId="0" applyFont="1" applyAlignment="1"/>
    <xf numFmtId="0" fontId="4" fillId="0" borderId="0" xfId="0" applyFont="1"/>
    <xf numFmtId="164" fontId="5" fillId="0" borderId="0" xfId="0" applyNumberFormat="1" applyFont="1"/>
    <xf numFmtId="0" fontId="6" fillId="0" borderId="0" xfId="0" applyFont="1" applyAlignment="1"/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/>
    <xf numFmtId="164" fontId="2" fillId="0" borderId="0" xfId="0" applyNumberFormat="1" applyFont="1" applyAlignment="1"/>
    <xf numFmtId="165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164" fontId="2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7" fillId="0" borderId="0" xfId="0" applyFont="1" applyAlignment="1">
      <alignment horizontal="right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/>
    <xf numFmtId="0" fontId="0" fillId="0" borderId="0" xfId="0" applyFont="1" applyAlignment="1"/>
    <xf numFmtId="0" fontId="10" fillId="0" borderId="0" xfId="0" applyFont="1" applyAlignment="1">
      <alignment wrapText="1"/>
    </xf>
    <xf numFmtId="0" fontId="8" fillId="0" borderId="0" xfId="0" applyFont="1" applyAlignment="1"/>
    <xf numFmtId="0" fontId="9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42"/>
  <sheetViews>
    <sheetView tabSelected="1" workbookViewId="0">
      <selection activeCell="N34" sqref="N34"/>
    </sheetView>
  </sheetViews>
  <sheetFormatPr baseColWidth="10" defaultColWidth="14.5" defaultRowHeight="15.75" customHeight="1" x14ac:dyDescent="0.15"/>
  <cols>
    <col min="1" max="1" width="29.5" customWidth="1"/>
  </cols>
  <sheetData>
    <row r="1" spans="1:26" ht="14" x14ac:dyDescent="0.2">
      <c r="A1" s="30" t="s">
        <v>13</v>
      </c>
      <c r="B1" s="31"/>
      <c r="C1" s="31"/>
      <c r="D1" s="31"/>
      <c r="E1" s="31"/>
    </row>
    <row r="3" spans="1:26" ht="28" x14ac:dyDescent="0.15">
      <c r="A3" s="32" t="s">
        <v>0</v>
      </c>
      <c r="B3" s="2"/>
      <c r="C3" s="32" t="s">
        <v>15</v>
      </c>
      <c r="D3" s="32" t="s">
        <v>16</v>
      </c>
      <c r="E3" s="32" t="s">
        <v>17</v>
      </c>
      <c r="F3" s="32" t="s">
        <v>18</v>
      </c>
      <c r="G3" s="32" t="s">
        <v>19</v>
      </c>
      <c r="H3" s="32" t="s">
        <v>20</v>
      </c>
      <c r="I3" s="32" t="s">
        <v>21</v>
      </c>
      <c r="J3" s="32" t="s">
        <v>22</v>
      </c>
      <c r="K3" s="32" t="s">
        <v>23</v>
      </c>
      <c r="L3" s="32" t="s">
        <v>24</v>
      </c>
      <c r="M3" s="32" t="s">
        <v>25</v>
      </c>
      <c r="N3" s="34" t="s">
        <v>26</v>
      </c>
      <c r="O3" s="32" t="s">
        <v>14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15">
      <c r="A4" s="33"/>
    </row>
    <row r="5" spans="1:26" ht="13" x14ac:dyDescent="0.15">
      <c r="A5" s="32" t="s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26" ht="13" x14ac:dyDescent="0.15">
      <c r="A6" s="1" t="s">
        <v>2</v>
      </c>
      <c r="B6" s="5"/>
      <c r="C6" s="6">
        <v>150</v>
      </c>
      <c r="D6" s="6">
        <v>150</v>
      </c>
      <c r="E6" s="6">
        <v>150</v>
      </c>
      <c r="F6" s="6">
        <v>150</v>
      </c>
      <c r="G6" s="6">
        <v>150</v>
      </c>
      <c r="H6" s="6">
        <v>150</v>
      </c>
      <c r="I6" s="6">
        <v>175</v>
      </c>
      <c r="J6" s="6">
        <v>175</v>
      </c>
      <c r="K6" s="6">
        <v>175</v>
      </c>
      <c r="L6" s="6">
        <v>175</v>
      </c>
      <c r="M6" s="6">
        <v>175</v>
      </c>
      <c r="N6" s="6">
        <v>175</v>
      </c>
      <c r="O6" s="7">
        <f t="shared" ref="O6:O9" si="0">SUM(C6:N6)</f>
        <v>1950</v>
      </c>
      <c r="P6" s="5"/>
      <c r="Q6" s="5"/>
      <c r="R6" s="5"/>
      <c r="S6" s="5"/>
    </row>
    <row r="7" spans="1:26" ht="13" x14ac:dyDescent="0.15">
      <c r="A7" s="1" t="s">
        <v>3</v>
      </c>
      <c r="B7" s="5"/>
      <c r="C7" s="8">
        <v>1.5</v>
      </c>
      <c r="D7" s="8">
        <v>1.5</v>
      </c>
      <c r="E7" s="8">
        <v>1.5</v>
      </c>
      <c r="F7" s="8">
        <v>1.5</v>
      </c>
      <c r="G7" s="8">
        <v>1.5</v>
      </c>
      <c r="H7" s="8">
        <v>1.5</v>
      </c>
      <c r="I7" s="8">
        <v>1.5</v>
      </c>
      <c r="J7" s="8">
        <v>1.5</v>
      </c>
      <c r="K7" s="8">
        <v>1.5</v>
      </c>
      <c r="L7" s="8">
        <v>1.5</v>
      </c>
      <c r="M7" s="8">
        <v>1.5</v>
      </c>
      <c r="N7" s="8">
        <v>1.5</v>
      </c>
      <c r="O7" s="7">
        <f t="shared" si="0"/>
        <v>18</v>
      </c>
      <c r="P7" s="5"/>
      <c r="Q7" s="28"/>
      <c r="R7" s="29"/>
      <c r="S7" s="5"/>
    </row>
    <row r="8" spans="1:26" ht="13" x14ac:dyDescent="0.15">
      <c r="A8" s="1" t="s">
        <v>4</v>
      </c>
      <c r="B8" s="5"/>
      <c r="C8" s="8">
        <v>0.25</v>
      </c>
      <c r="D8" s="8">
        <v>0.25</v>
      </c>
      <c r="E8" s="8">
        <v>0.25</v>
      </c>
      <c r="F8" s="8">
        <v>0.25</v>
      </c>
      <c r="G8" s="8">
        <v>0.25</v>
      </c>
      <c r="H8" s="8">
        <v>0.25</v>
      </c>
      <c r="I8" s="8">
        <v>0.25</v>
      </c>
      <c r="J8" s="8">
        <v>0.25</v>
      </c>
      <c r="K8" s="8">
        <v>0.25</v>
      </c>
      <c r="L8" s="8">
        <v>0.25</v>
      </c>
      <c r="M8" s="8">
        <v>0.25</v>
      </c>
      <c r="N8" s="8">
        <v>0.25</v>
      </c>
      <c r="O8" s="7">
        <f t="shared" si="0"/>
        <v>3</v>
      </c>
      <c r="P8" s="5"/>
      <c r="Q8" s="5"/>
      <c r="R8" s="5"/>
      <c r="S8" s="5"/>
    </row>
    <row r="9" spans="1:26" ht="13" x14ac:dyDescent="0.15">
      <c r="A9" s="32" t="s">
        <v>5</v>
      </c>
      <c r="B9" s="5"/>
      <c r="C9" s="7">
        <f t="shared" ref="C9:N9" si="1">(C6*C7)-C8</f>
        <v>224.75</v>
      </c>
      <c r="D9" s="7">
        <f t="shared" si="1"/>
        <v>224.75</v>
      </c>
      <c r="E9" s="7">
        <f t="shared" si="1"/>
        <v>224.75</v>
      </c>
      <c r="F9" s="7">
        <f t="shared" si="1"/>
        <v>224.75</v>
      </c>
      <c r="G9" s="7">
        <f t="shared" si="1"/>
        <v>224.75</v>
      </c>
      <c r="H9" s="7">
        <f t="shared" si="1"/>
        <v>224.75</v>
      </c>
      <c r="I9" s="7">
        <f t="shared" si="1"/>
        <v>262.25</v>
      </c>
      <c r="J9" s="7">
        <f t="shared" si="1"/>
        <v>262.25</v>
      </c>
      <c r="K9" s="7">
        <f t="shared" si="1"/>
        <v>262.25</v>
      </c>
      <c r="L9" s="7">
        <f t="shared" si="1"/>
        <v>262.25</v>
      </c>
      <c r="M9" s="7">
        <f t="shared" si="1"/>
        <v>262.25</v>
      </c>
      <c r="N9" s="7">
        <f t="shared" si="1"/>
        <v>262.25</v>
      </c>
      <c r="O9" s="7">
        <f t="shared" si="0"/>
        <v>2922</v>
      </c>
      <c r="P9" s="5"/>
      <c r="Q9" s="5"/>
      <c r="R9" s="5"/>
      <c r="S9" s="5"/>
    </row>
    <row r="10" spans="1:26" ht="13" x14ac:dyDescent="0.15">
      <c r="A10" s="33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  <c r="O10" s="7"/>
      <c r="P10" s="12"/>
      <c r="Q10" s="13"/>
      <c r="R10" s="13"/>
      <c r="S10" s="13"/>
    </row>
    <row r="11" spans="1:26" ht="13" x14ac:dyDescent="0.15">
      <c r="A11" s="32" t="s">
        <v>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26" ht="13" x14ac:dyDescent="0.15">
      <c r="A12" s="1" t="s">
        <v>2</v>
      </c>
      <c r="B12" s="5"/>
      <c r="C12" s="6">
        <v>6</v>
      </c>
      <c r="D12" s="6">
        <v>6</v>
      </c>
      <c r="E12" s="6">
        <v>6</v>
      </c>
      <c r="F12" s="6">
        <v>6</v>
      </c>
      <c r="G12" s="6">
        <v>6</v>
      </c>
      <c r="H12" s="6">
        <v>6</v>
      </c>
      <c r="I12" s="6">
        <v>9</v>
      </c>
      <c r="J12" s="6">
        <v>9</v>
      </c>
      <c r="K12" s="6">
        <v>9</v>
      </c>
      <c r="L12" s="6">
        <v>9</v>
      </c>
      <c r="M12" s="6">
        <v>12</v>
      </c>
      <c r="N12" s="6">
        <v>12</v>
      </c>
      <c r="O12" s="7">
        <f t="shared" ref="O12:O15" si="2">SUM(C12:N12)</f>
        <v>96</v>
      </c>
      <c r="P12" s="5"/>
      <c r="Q12" s="5"/>
      <c r="R12" s="5"/>
      <c r="S12" s="5"/>
    </row>
    <row r="13" spans="1:26" ht="13" x14ac:dyDescent="0.15">
      <c r="A13" s="1" t="s">
        <v>3</v>
      </c>
      <c r="B13" s="5"/>
      <c r="C13" s="8">
        <v>325</v>
      </c>
      <c r="D13" s="8">
        <v>325</v>
      </c>
      <c r="E13" s="8">
        <v>325</v>
      </c>
      <c r="F13" s="8">
        <v>325</v>
      </c>
      <c r="G13" s="8">
        <v>325</v>
      </c>
      <c r="H13" s="8">
        <v>325</v>
      </c>
      <c r="I13" s="8">
        <v>325</v>
      </c>
      <c r="J13" s="8">
        <v>325</v>
      </c>
      <c r="K13" s="8">
        <v>325</v>
      </c>
      <c r="L13" s="8">
        <v>325</v>
      </c>
      <c r="M13" s="8">
        <v>325</v>
      </c>
      <c r="N13" s="8">
        <v>325</v>
      </c>
      <c r="O13" s="7">
        <f t="shared" si="2"/>
        <v>3900</v>
      </c>
      <c r="P13" s="5"/>
      <c r="Q13" s="28"/>
      <c r="R13" s="29"/>
      <c r="S13" s="5"/>
    </row>
    <row r="14" spans="1:26" ht="13" x14ac:dyDescent="0.15">
      <c r="A14" s="1" t="s">
        <v>4</v>
      </c>
      <c r="B14" s="5"/>
      <c r="C14" s="8">
        <v>150</v>
      </c>
      <c r="D14" s="8">
        <v>150</v>
      </c>
      <c r="E14" s="8">
        <v>150</v>
      </c>
      <c r="F14" s="8">
        <v>150</v>
      </c>
      <c r="G14" s="8">
        <v>150</v>
      </c>
      <c r="H14" s="8">
        <v>150</v>
      </c>
      <c r="I14" s="8">
        <v>150</v>
      </c>
      <c r="J14" s="8">
        <v>150</v>
      </c>
      <c r="K14" s="8">
        <v>150</v>
      </c>
      <c r="L14" s="8">
        <v>150</v>
      </c>
      <c r="M14" s="8">
        <v>150</v>
      </c>
      <c r="N14" s="8">
        <v>150</v>
      </c>
      <c r="O14" s="7">
        <f t="shared" si="2"/>
        <v>1800</v>
      </c>
      <c r="P14" s="5"/>
      <c r="Q14" s="5"/>
      <c r="R14" s="5"/>
      <c r="S14" s="5"/>
    </row>
    <row r="15" spans="1:26" ht="13" x14ac:dyDescent="0.15">
      <c r="A15" s="32" t="s">
        <v>7</v>
      </c>
      <c r="B15" s="5"/>
      <c r="C15" s="7">
        <f t="shared" ref="C15:N15" si="3">(C12*C13)-C14</f>
        <v>1800</v>
      </c>
      <c r="D15" s="7">
        <f t="shared" si="3"/>
        <v>1800</v>
      </c>
      <c r="E15" s="7">
        <f t="shared" si="3"/>
        <v>1800</v>
      </c>
      <c r="F15" s="7">
        <f t="shared" si="3"/>
        <v>1800</v>
      </c>
      <c r="G15" s="7">
        <f t="shared" si="3"/>
        <v>1800</v>
      </c>
      <c r="H15" s="7">
        <f t="shared" si="3"/>
        <v>1800</v>
      </c>
      <c r="I15" s="7">
        <f t="shared" si="3"/>
        <v>2775</v>
      </c>
      <c r="J15" s="7">
        <f t="shared" si="3"/>
        <v>2775</v>
      </c>
      <c r="K15" s="7">
        <f t="shared" si="3"/>
        <v>2775</v>
      </c>
      <c r="L15" s="7">
        <f t="shared" si="3"/>
        <v>2775</v>
      </c>
      <c r="M15" s="7">
        <f t="shared" si="3"/>
        <v>3750</v>
      </c>
      <c r="N15" s="7">
        <f t="shared" si="3"/>
        <v>3750</v>
      </c>
      <c r="O15" s="7">
        <f t="shared" si="2"/>
        <v>29400</v>
      </c>
      <c r="P15" s="5"/>
      <c r="Q15" s="5"/>
      <c r="R15" s="5"/>
      <c r="S15" s="5"/>
    </row>
    <row r="16" spans="1:26" ht="13" x14ac:dyDescent="0.15">
      <c r="A16" s="32"/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/>
      <c r="O16" s="7"/>
      <c r="P16" s="14"/>
      <c r="Q16" s="14"/>
      <c r="R16" s="14"/>
      <c r="S16" s="14"/>
    </row>
    <row r="17" spans="1:19" ht="13" x14ac:dyDescent="0.15">
      <c r="A17" s="32" t="s">
        <v>8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9" ht="13" x14ac:dyDescent="0.15">
      <c r="A18" s="1" t="s">
        <v>2</v>
      </c>
      <c r="B18" s="5"/>
      <c r="C18" s="17">
        <v>25</v>
      </c>
      <c r="D18" s="17">
        <v>25</v>
      </c>
      <c r="E18" s="17">
        <v>25</v>
      </c>
      <c r="F18" s="17">
        <v>30</v>
      </c>
      <c r="G18" s="17">
        <v>30</v>
      </c>
      <c r="H18" s="17">
        <v>30</v>
      </c>
      <c r="I18" s="17">
        <v>30</v>
      </c>
      <c r="J18" s="17">
        <v>35</v>
      </c>
      <c r="K18" s="17">
        <v>35</v>
      </c>
      <c r="L18" s="17">
        <v>35</v>
      </c>
      <c r="M18" s="17">
        <v>35</v>
      </c>
      <c r="N18" s="17">
        <v>35</v>
      </c>
      <c r="O18" s="7">
        <f t="shared" ref="O18:O21" si="4">SUM(C18:N18)</f>
        <v>370</v>
      </c>
      <c r="P18" s="5"/>
      <c r="Q18" s="5"/>
      <c r="R18" s="5"/>
      <c r="S18" s="5"/>
    </row>
    <row r="19" spans="1:19" ht="13" x14ac:dyDescent="0.15">
      <c r="A19" s="1" t="s">
        <v>3</v>
      </c>
      <c r="B19" s="5"/>
      <c r="C19" s="8">
        <v>125</v>
      </c>
      <c r="D19" s="8">
        <v>125</v>
      </c>
      <c r="E19" s="8">
        <v>125</v>
      </c>
      <c r="F19" s="8">
        <v>125</v>
      </c>
      <c r="G19" s="8">
        <v>125</v>
      </c>
      <c r="H19" s="8">
        <v>125</v>
      </c>
      <c r="I19" s="8">
        <v>125</v>
      </c>
      <c r="J19" s="8">
        <v>125</v>
      </c>
      <c r="K19" s="8">
        <v>125</v>
      </c>
      <c r="L19" s="8">
        <v>125</v>
      </c>
      <c r="M19" s="8">
        <v>125</v>
      </c>
      <c r="N19" s="8">
        <v>125</v>
      </c>
      <c r="O19" s="7">
        <f t="shared" si="4"/>
        <v>1500</v>
      </c>
      <c r="P19" s="5"/>
      <c r="Q19" s="28"/>
      <c r="R19" s="29"/>
      <c r="S19" s="5"/>
    </row>
    <row r="20" spans="1:19" ht="13" x14ac:dyDescent="0.15">
      <c r="A20" s="1" t="s">
        <v>4</v>
      </c>
      <c r="B20" s="5"/>
      <c r="C20" s="8">
        <v>65</v>
      </c>
      <c r="D20" s="8">
        <v>65</v>
      </c>
      <c r="E20" s="8">
        <v>65</v>
      </c>
      <c r="F20" s="8">
        <v>65</v>
      </c>
      <c r="G20" s="8">
        <v>65</v>
      </c>
      <c r="H20" s="8">
        <v>65</v>
      </c>
      <c r="I20" s="8">
        <v>65</v>
      </c>
      <c r="J20" s="8">
        <v>65</v>
      </c>
      <c r="K20" s="8">
        <v>65</v>
      </c>
      <c r="L20" s="8">
        <v>65</v>
      </c>
      <c r="M20" s="8">
        <v>65</v>
      </c>
      <c r="N20" s="8">
        <v>65</v>
      </c>
      <c r="O20" s="7">
        <f t="shared" si="4"/>
        <v>780</v>
      </c>
      <c r="P20" s="5"/>
      <c r="Q20" s="5"/>
      <c r="R20" s="5"/>
      <c r="S20" s="5"/>
    </row>
    <row r="21" spans="1:19" ht="13" x14ac:dyDescent="0.15">
      <c r="A21" s="32" t="s">
        <v>9</v>
      </c>
      <c r="B21" s="5"/>
      <c r="C21" s="7">
        <f t="shared" ref="C21:N21" si="5">(C18*C19)-C20</f>
        <v>3060</v>
      </c>
      <c r="D21" s="7">
        <f t="shared" si="5"/>
        <v>3060</v>
      </c>
      <c r="E21" s="7">
        <f t="shared" si="5"/>
        <v>3060</v>
      </c>
      <c r="F21" s="7">
        <f t="shared" si="5"/>
        <v>3685</v>
      </c>
      <c r="G21" s="7">
        <f t="shared" si="5"/>
        <v>3685</v>
      </c>
      <c r="H21" s="7">
        <f t="shared" si="5"/>
        <v>3685</v>
      </c>
      <c r="I21" s="7">
        <f t="shared" si="5"/>
        <v>3685</v>
      </c>
      <c r="J21" s="7">
        <f t="shared" si="5"/>
        <v>4310</v>
      </c>
      <c r="K21" s="7">
        <f t="shared" si="5"/>
        <v>4310</v>
      </c>
      <c r="L21" s="7">
        <f t="shared" si="5"/>
        <v>4310</v>
      </c>
      <c r="M21" s="7">
        <f t="shared" si="5"/>
        <v>4310</v>
      </c>
      <c r="N21" s="7">
        <f t="shared" si="5"/>
        <v>4310</v>
      </c>
      <c r="O21" s="7">
        <f t="shared" si="4"/>
        <v>45470</v>
      </c>
      <c r="P21" s="5"/>
      <c r="Q21" s="5"/>
      <c r="R21" s="5"/>
      <c r="S21" s="5"/>
    </row>
    <row r="22" spans="1:19" ht="13" x14ac:dyDescent="0.15">
      <c r="A22" s="1"/>
      <c r="B22" s="14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7"/>
      <c r="P22" s="14"/>
      <c r="Q22" s="14"/>
      <c r="R22" s="14"/>
      <c r="S22" s="14"/>
    </row>
    <row r="23" spans="1:19" ht="13" x14ac:dyDescent="0.15">
      <c r="A23" s="32" t="s">
        <v>10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9" ht="13" x14ac:dyDescent="0.15">
      <c r="A24" s="1" t="s">
        <v>2</v>
      </c>
      <c r="B24" s="5"/>
      <c r="C24" s="17">
        <v>10</v>
      </c>
      <c r="D24" s="17">
        <v>10</v>
      </c>
      <c r="E24" s="17">
        <v>10</v>
      </c>
      <c r="F24" s="17">
        <v>12</v>
      </c>
      <c r="G24" s="17">
        <v>12</v>
      </c>
      <c r="H24" s="17">
        <v>14</v>
      </c>
      <c r="I24" s="17">
        <v>14</v>
      </c>
      <c r="J24" s="17">
        <v>16</v>
      </c>
      <c r="K24" s="17">
        <v>16</v>
      </c>
      <c r="L24" s="17">
        <v>16</v>
      </c>
      <c r="M24" s="17">
        <v>16</v>
      </c>
      <c r="N24" s="17">
        <v>16</v>
      </c>
      <c r="O24" s="7">
        <f t="shared" ref="O24:O27" si="6">SUM(C24:N24)</f>
        <v>162</v>
      </c>
      <c r="P24" s="5"/>
      <c r="Q24" s="5"/>
      <c r="R24" s="5"/>
      <c r="S24" s="5"/>
    </row>
    <row r="25" spans="1:19" ht="13" x14ac:dyDescent="0.15">
      <c r="A25" s="1" t="s">
        <v>3</v>
      </c>
      <c r="B25" s="5"/>
      <c r="C25" s="8">
        <v>600</v>
      </c>
      <c r="D25" s="8">
        <v>600</v>
      </c>
      <c r="E25" s="8">
        <v>600</v>
      </c>
      <c r="F25" s="8">
        <v>600</v>
      </c>
      <c r="G25" s="8">
        <v>600</v>
      </c>
      <c r="H25" s="8">
        <v>600</v>
      </c>
      <c r="I25" s="8">
        <v>600</v>
      </c>
      <c r="J25" s="8">
        <v>600</v>
      </c>
      <c r="K25" s="8">
        <v>600</v>
      </c>
      <c r="L25" s="8">
        <v>600</v>
      </c>
      <c r="M25" s="8">
        <v>600</v>
      </c>
      <c r="N25" s="8">
        <v>600</v>
      </c>
      <c r="O25" s="7">
        <f t="shared" si="6"/>
        <v>7200</v>
      </c>
      <c r="P25" s="5"/>
      <c r="Q25" s="28"/>
      <c r="R25" s="29"/>
      <c r="S25" s="5"/>
    </row>
    <row r="26" spans="1:19" ht="13" x14ac:dyDescent="0.15">
      <c r="A26" s="1" t="s">
        <v>4</v>
      </c>
      <c r="B26" s="5"/>
      <c r="C26" s="8">
        <v>325</v>
      </c>
      <c r="D26" s="8">
        <v>325</v>
      </c>
      <c r="E26" s="8">
        <v>325</v>
      </c>
      <c r="F26" s="8">
        <v>325</v>
      </c>
      <c r="G26" s="8">
        <v>325</v>
      </c>
      <c r="H26" s="8">
        <v>325</v>
      </c>
      <c r="I26" s="8">
        <v>325</v>
      </c>
      <c r="J26" s="8">
        <v>325</v>
      </c>
      <c r="K26" s="8">
        <v>325</v>
      </c>
      <c r="L26" s="8">
        <v>325</v>
      </c>
      <c r="M26" s="8">
        <v>325</v>
      </c>
      <c r="N26" s="8">
        <v>325</v>
      </c>
      <c r="O26" s="7">
        <f t="shared" si="6"/>
        <v>3900</v>
      </c>
      <c r="P26" s="5"/>
      <c r="Q26" s="5"/>
      <c r="R26" s="5"/>
      <c r="S26" s="5"/>
    </row>
    <row r="27" spans="1:19" ht="13" x14ac:dyDescent="0.15">
      <c r="A27" s="32" t="s">
        <v>11</v>
      </c>
      <c r="B27" s="5"/>
      <c r="C27" s="7">
        <f t="shared" ref="C27:N27" si="7">(C24*C25)-C26</f>
        <v>5675</v>
      </c>
      <c r="D27" s="7">
        <f t="shared" si="7"/>
        <v>5675</v>
      </c>
      <c r="E27" s="7">
        <f t="shared" si="7"/>
        <v>5675</v>
      </c>
      <c r="F27" s="7">
        <f t="shared" si="7"/>
        <v>6875</v>
      </c>
      <c r="G27" s="7">
        <f t="shared" si="7"/>
        <v>6875</v>
      </c>
      <c r="H27" s="7">
        <f t="shared" si="7"/>
        <v>8075</v>
      </c>
      <c r="I27" s="7">
        <f t="shared" si="7"/>
        <v>8075</v>
      </c>
      <c r="J27" s="7">
        <f t="shared" si="7"/>
        <v>9275</v>
      </c>
      <c r="K27" s="7">
        <f t="shared" si="7"/>
        <v>9275</v>
      </c>
      <c r="L27" s="7">
        <f t="shared" si="7"/>
        <v>9275</v>
      </c>
      <c r="M27" s="7">
        <f t="shared" si="7"/>
        <v>9275</v>
      </c>
      <c r="N27" s="7">
        <f t="shared" si="7"/>
        <v>9275</v>
      </c>
      <c r="O27" s="7">
        <f t="shared" si="6"/>
        <v>93300</v>
      </c>
      <c r="P27" s="5"/>
      <c r="Q27" s="5"/>
      <c r="R27" s="5"/>
      <c r="S27" s="5"/>
    </row>
    <row r="28" spans="1:19" ht="13" x14ac:dyDescent="0.15">
      <c r="A28" s="1"/>
      <c r="B28" s="14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7"/>
      <c r="P28" s="14"/>
      <c r="Q28" s="14"/>
      <c r="R28" s="14"/>
      <c r="S28" s="14"/>
    </row>
    <row r="29" spans="1:19" ht="13" x14ac:dyDescent="0.15">
      <c r="A29" s="32" t="s">
        <v>12</v>
      </c>
      <c r="B29" s="18"/>
      <c r="C29" s="19">
        <f t="shared" ref="C29:N29" si="8">C33+C27+C21+C15+C9</f>
        <v>10759.75</v>
      </c>
      <c r="D29" s="19">
        <f t="shared" si="8"/>
        <v>10759.75</v>
      </c>
      <c r="E29" s="19">
        <f t="shared" si="8"/>
        <v>10759.75</v>
      </c>
      <c r="F29" s="19">
        <f t="shared" si="8"/>
        <v>12584.75</v>
      </c>
      <c r="G29" s="19">
        <f t="shared" si="8"/>
        <v>12584.75</v>
      </c>
      <c r="H29" s="19">
        <f t="shared" si="8"/>
        <v>13784.75</v>
      </c>
      <c r="I29" s="19">
        <f t="shared" si="8"/>
        <v>14797.25</v>
      </c>
      <c r="J29" s="19">
        <f t="shared" si="8"/>
        <v>16622.25</v>
      </c>
      <c r="K29" s="19">
        <f t="shared" si="8"/>
        <v>16622.25</v>
      </c>
      <c r="L29" s="19">
        <f t="shared" si="8"/>
        <v>16622.25</v>
      </c>
      <c r="M29" s="19">
        <f t="shared" si="8"/>
        <v>17597.25</v>
      </c>
      <c r="N29" s="19">
        <f t="shared" si="8"/>
        <v>17597.25</v>
      </c>
      <c r="O29" s="7">
        <f>SUM(C29:N29)</f>
        <v>171092</v>
      </c>
    </row>
    <row r="30" spans="1:19" ht="13" x14ac:dyDescent="0.15">
      <c r="A30" s="1"/>
      <c r="B30" s="5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7"/>
      <c r="P30" s="5"/>
      <c r="Q30" s="5"/>
      <c r="R30" s="5"/>
      <c r="S30" s="5"/>
    </row>
    <row r="31" spans="1:19" ht="13" x14ac:dyDescent="0.15">
      <c r="A31" s="1"/>
      <c r="B31" s="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7"/>
      <c r="P31" s="5"/>
      <c r="Q31" s="28"/>
      <c r="R31" s="29"/>
      <c r="S31" s="5"/>
    </row>
    <row r="32" spans="1:19" ht="13" x14ac:dyDescent="0.15">
      <c r="A32" s="1"/>
      <c r="B32" s="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7"/>
      <c r="P32" s="5"/>
      <c r="Q32" s="5"/>
      <c r="R32" s="5"/>
      <c r="S32" s="5"/>
    </row>
    <row r="33" spans="1:19" ht="13" x14ac:dyDescent="0.15">
      <c r="A33" s="2"/>
      <c r="B33" s="5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5"/>
      <c r="Q33" s="5"/>
      <c r="R33" s="5"/>
      <c r="S33" s="5"/>
    </row>
    <row r="34" spans="1:19" ht="13" x14ac:dyDescent="0.15">
      <c r="A34" s="20"/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6"/>
      <c r="O34" s="7"/>
      <c r="P34" s="14"/>
      <c r="Q34" s="14"/>
      <c r="R34" s="14"/>
      <c r="S34" s="14"/>
    </row>
    <row r="35" spans="1:19" ht="15" customHeight="1" x14ac:dyDescent="0.15">
      <c r="P35" s="21"/>
      <c r="Q35" s="21"/>
      <c r="R35" s="21"/>
      <c r="S35" s="21"/>
    </row>
    <row r="36" spans="1:19" ht="13" x14ac:dyDescent="0.15">
      <c r="A36" s="22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23"/>
      <c r="O36" s="14"/>
      <c r="P36" s="14"/>
      <c r="Q36" s="14"/>
      <c r="R36" s="14"/>
      <c r="S36" s="14"/>
    </row>
    <row r="37" spans="1:19" ht="13" x14ac:dyDescent="0.15">
      <c r="A37" s="24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4"/>
      <c r="P37" s="21"/>
      <c r="Q37" s="21"/>
      <c r="R37" s="21"/>
      <c r="S37" s="21"/>
    </row>
    <row r="38" spans="1:19" ht="13" x14ac:dyDescent="0.15">
      <c r="A38" s="20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23"/>
      <c r="O38" s="14"/>
      <c r="P38" s="14"/>
      <c r="Q38" s="14"/>
      <c r="R38" s="14"/>
      <c r="S38" s="14"/>
    </row>
    <row r="39" spans="1:19" ht="13" x14ac:dyDescent="0.15">
      <c r="A39" s="22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25"/>
      <c r="O39" s="14"/>
      <c r="P39" s="14"/>
      <c r="Q39" s="14"/>
      <c r="R39" s="14"/>
      <c r="S39" s="14"/>
    </row>
    <row r="40" spans="1:19" ht="13" x14ac:dyDescent="0.15">
      <c r="A40" s="22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23"/>
      <c r="O40" s="14"/>
      <c r="P40" s="14"/>
      <c r="Q40" s="14"/>
      <c r="R40" s="14"/>
      <c r="S40" s="14"/>
    </row>
    <row r="41" spans="1:19" ht="13" x14ac:dyDescent="0.15">
      <c r="A41" s="24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6"/>
      <c r="O41" s="14"/>
      <c r="P41" s="21"/>
      <c r="Q41" s="21"/>
      <c r="R41" s="21"/>
      <c r="S41" s="21"/>
    </row>
    <row r="42" spans="1:19" ht="13" x14ac:dyDescent="0.15">
      <c r="A42" s="20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27"/>
      <c r="O42" s="14"/>
      <c r="P42" s="14"/>
      <c r="Q42" s="14"/>
      <c r="R42" s="14"/>
      <c r="S42" s="14"/>
    </row>
  </sheetData>
  <mergeCells count="6">
    <mergeCell ref="Q31:R31"/>
    <mergeCell ref="A1:E1"/>
    <mergeCell ref="Q7:R7"/>
    <mergeCell ref="Q13:R13"/>
    <mergeCell ref="Q19:R19"/>
    <mergeCell ref="Q25:R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銷售預測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2019-05-01T18:16:24Z</dcterms:created>
  <dcterms:modified xsi:type="dcterms:W3CDTF">2022-03-07T22:00:52Z</dcterms:modified>
</cp:coreProperties>
</file>